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 tabRatio="987" activeTab="2"/>
  </bookViews>
  <sheets>
    <sheet name="封面" sheetId="10" r:id="rId1"/>
    <sheet name="目录" sheetId="12" r:id="rId2"/>
    <sheet name="整体支出绩效自评表" sheetId="4" r:id="rId3"/>
  </sheets>
  <calcPr calcId="144525"/>
</workbook>
</file>

<file path=xl/sharedStrings.xml><?xml version="1.0" encoding="utf-8"?>
<sst xmlns="http://schemas.openxmlformats.org/spreadsheetml/2006/main" count="138" uniqueCount="108">
  <si>
    <t>附件1</t>
  </si>
  <si>
    <r>
      <rPr>
        <b/>
        <sz val="36"/>
        <color theme="1"/>
        <rFont val="宋体"/>
        <charset val="134"/>
        <scheme val="minor"/>
      </rPr>
      <t>2022年度省级预算执行情况绩效自评报表</t>
    </r>
    <r>
      <rPr>
        <b/>
        <sz val="28"/>
        <color theme="1"/>
        <rFont val="宋体"/>
        <charset val="134"/>
        <scheme val="minor"/>
      </rPr>
      <t xml:space="preserve">
</t>
    </r>
  </si>
  <si>
    <t xml:space="preserve">                                 编报部门（单位公章）：兰州航空职业技术学院 </t>
  </si>
  <si>
    <t xml:space="preserve">                                 编报日期：2023年01月17日</t>
  </si>
  <si>
    <t xml:space="preserve">                                 联系人及电话：周丽萍  18919032535       </t>
  </si>
  <si>
    <t>2022年度省级预算执行情况绩效自评报表目录</t>
  </si>
  <si>
    <t>一、部门自评报告</t>
  </si>
  <si>
    <t>二、部门整体支出自评表</t>
  </si>
  <si>
    <t>2022年兰州航空职业技术学院部门（单位）整体支出绩效自评表</t>
  </si>
  <si>
    <t>部门（单位）名称</t>
  </si>
  <si>
    <t>兰州航空职业技术学院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</si>
  <si>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</si>
  <si>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</si>
  <si>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</si>
  <si>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</si>
  <si>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</si>
  <si>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</si>
  <si>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</si>
  <si>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</si>
  <si>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</si>
  <si>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</si>
  <si>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</si>
  <si>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</si>
  <si>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</si>
  <si>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</si>
  <si>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目标1：加强党的全面领导，保障各项决策措施落地。</t>
  </si>
  <si>
    <t>目标1完成情况：深化党建工作管理，保障各项决策措施落地。</t>
  </si>
  <si>
    <t>目标2：坚持机制体制改革，完善现代化治理体系。</t>
  </si>
  <si>
    <t>目标2完成情况：坚持机制体制改革，完善教育教学治理体系，健全重点工作管理制度。</t>
  </si>
  <si>
    <t>目标3：做好学校后勤保障和管理服务工作，为全校师生提供良好学习生活环境。</t>
  </si>
  <si>
    <t>目标3完成情况：完成维修、改造工程项目,改善校园环境</t>
  </si>
  <si>
    <t>目标4：完善教师队伍建设，深化教育教学改革。</t>
  </si>
  <si>
    <t>目标4完成情况：继续提高学生综合素质教学管理，完善教师队伍建设，提高教学质量。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</si>
  <si>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</si>
  <si>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</si>
  <si>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</si>
  <si>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</si>
  <si>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</si>
  <si>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</si>
  <si>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</si>
  <si>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</si>
  <si>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</si>
  <si>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</si>
  <si>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上升</t>
  </si>
  <si>
    <t>项目支出预算执行率</t>
  </si>
  <si>
    <t>疫情影响项目推进</t>
  </si>
  <si>
    <t>“三公经费”控制率</t>
  </si>
  <si>
    <t>下降</t>
  </si>
  <si>
    <t>结转结余变动率</t>
  </si>
  <si>
    <t>财务管理</t>
  </si>
  <si>
    <t>财务管理制度健全性</t>
  </si>
  <si>
    <t>健全</t>
  </si>
  <si>
    <t>资金使用规范性</t>
  </si>
  <si>
    <t>合规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</si>
  <si>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</si>
  <si>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</si>
  <si>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</si>
  <si>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</si>
  <si>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</si>
  <si>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</si>
  <si>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</si>
  <si>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</si>
  <si>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</si>
  <si>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</si>
  <si>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职业技能培训人次</t>
  </si>
  <si>
    <t>≧90%</t>
  </si>
  <si>
    <t>疫情影响培训外出减少</t>
  </si>
  <si>
    <t>制定相关文件</t>
  </si>
  <si>
    <t>100%</t>
  </si>
  <si>
    <t>教学设备使用率</t>
  </si>
  <si>
    <t>公开招聘工作环节及程序规范性</t>
  </si>
  <si>
    <t>规范</t>
  </si>
  <si>
    <t>部门效果目标</t>
  </si>
  <si>
    <t>办学条件改善</t>
  </si>
  <si>
    <t>改善</t>
  </si>
  <si>
    <t>毕业生就业率</t>
  </si>
  <si>
    <t>生态效益指标</t>
  </si>
  <si>
    <t>&gt;=90%</t>
  </si>
  <si>
    <t>90%</t>
  </si>
  <si>
    <t>社会影响</t>
  </si>
  <si>
    <t>单位获奖情况</t>
  </si>
  <si>
    <t>满意</t>
  </si>
  <si>
    <t>违法违纪情况</t>
  </si>
  <si>
    <t>合规合法</t>
  </si>
  <si>
    <t>能力建设</t>
  </si>
  <si>
    <t>长效管理</t>
  </si>
  <si>
    <t>项目建设完成后利用率</t>
  </si>
  <si>
    <t>≧95%</t>
  </si>
  <si>
    <t>组织建设</t>
  </si>
  <si>
    <t>党建工作开展规律性</t>
  </si>
  <si>
    <t>≧98%</t>
  </si>
  <si>
    <t>信息化建设情况</t>
  </si>
  <si>
    <t>信息化管理覆盖率</t>
  </si>
  <si>
    <t>硬件条件还需进一步加强</t>
  </si>
  <si>
    <t>人力资源建设</t>
  </si>
  <si>
    <t>人员培训机制完备性</t>
  </si>
  <si>
    <t>档案管理</t>
  </si>
  <si>
    <t>档案管理完备性</t>
  </si>
  <si>
    <t>完备</t>
  </si>
  <si>
    <t>服务对象满意度</t>
  </si>
  <si>
    <t>服务对象1的满意度</t>
  </si>
  <si>
    <t>学生满意度</t>
  </si>
  <si>
    <t>服务对象2的满意度</t>
  </si>
  <si>
    <t>家长满意度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</si>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</sst>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color rgb="FF000000"/>
      <name val="宋体"/>
      <charset val="134"/>
    </font>
    <font>
      <b/>
      <sz val="10.5"/>
      <color rgb="FF000000"/>
      <name val="宋体"/>
      <charset val="134"/>
    </font>
    <font>
      <sz val="10.5"/>
      <color rgb="FF000000"/>
      <name val="宋体"/>
      <charset val="134"/>
    </font>
    <font>
      <sz val="10.5"/>
      <color indexed="8"/>
      <name val="宋体"/>
      <charset val="134"/>
    </font>
    <font>
      <sz val="10.5"/>
      <name val="宋体"/>
      <charset val="134"/>
    </font>
    <font>
      <sz val="11"/>
      <color indexed="63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黑体"/>
      <charset val="134"/>
    </font>
    <font>
      <b/>
      <sz val="36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8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2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25" applyNumberFormat="0" applyAlignment="0" applyProtection="0">
      <alignment vertical="center"/>
    </xf>
    <xf numFmtId="0" fontId="25" fillId="5" borderId="26" applyNumberFormat="0" applyAlignment="0" applyProtection="0">
      <alignment vertical="center"/>
    </xf>
    <xf numFmtId="0" fontId="26" fillId="5" borderId="25" applyNumberFormat="0" applyAlignment="0" applyProtection="0">
      <alignment vertical="center"/>
    </xf>
    <xf numFmtId="0" fontId="27" fillId="6" borderId="27" applyNumberFormat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4" fontId="0" fillId="0" borderId="6" xfId="0" applyNumberFormat="1" applyFont="1" applyFill="1" applyBorder="1" applyAlignment="1">
      <alignment horizontal="center" vertical="center"/>
    </xf>
    <xf numFmtId="9" fontId="3" fillId="0" borderId="3" xfId="3" applyFont="1" applyFill="1" applyBorder="1" applyAlignment="1">
      <alignment horizontal="center" vertical="center" wrapText="1"/>
    </xf>
    <xf numFmtId="9" fontId="3" fillId="0" borderId="8" xfId="3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 applyProtection="1">
      <alignment horizontal="left" vertical="center" wrapText="1"/>
    </xf>
    <xf numFmtId="0" fontId="5" fillId="0" borderId="3" xfId="0" applyNumberFormat="1" applyFont="1" applyFill="1" applyBorder="1" applyAlignment="1" applyProtection="1">
      <alignment horizontal="left" vertical="center" wrapText="1"/>
    </xf>
    <xf numFmtId="0" fontId="5" fillId="0" borderId="4" xfId="0" applyNumberFormat="1" applyFont="1" applyFill="1" applyBorder="1" applyAlignment="1" applyProtection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9" fontId="4" fillId="0" borderId="6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9" fontId="8" fillId="0" borderId="6" xfId="0" applyNumberFormat="1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 wrapText="1"/>
    </xf>
    <xf numFmtId="0" fontId="5" fillId="0" borderId="8" xfId="0" applyNumberFormat="1" applyFont="1" applyFill="1" applyBorder="1" applyAlignment="1" applyProtection="1">
      <alignment horizontal="left" vertical="center" wrapText="1"/>
    </xf>
    <xf numFmtId="9" fontId="4" fillId="0" borderId="6" xfId="0" applyNumberFormat="1" applyFont="1" applyFill="1" applyBorder="1" applyAlignment="1">
      <alignment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0" fillId="0" borderId="0" xfId="0" applyBorder="1">
      <alignment vertical="center"/>
    </xf>
    <xf numFmtId="0" fontId="10" fillId="0" borderId="0" xfId="0" applyFont="1" applyBorder="1" applyAlignment="1">
      <alignment horizontal="center" vertical="center"/>
    </xf>
    <xf numFmtId="0" fontId="11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8" sqref="A8"/>
    </sheetView>
  </sheetViews>
  <sheetFormatPr defaultColWidth="9" defaultRowHeight="13.5"/>
  <cols>
    <col min="1" max="1" width="181.375" customWidth="1"/>
  </cols>
  <sheetData>
    <row r="1" ht="45" customHeight="1" spans="1:1">
      <c r="A1" s="70" t="s">
        <v>0</v>
      </c>
    </row>
    <row r="2" ht="149.25" customHeight="1" spans="1:11">
      <c r="A2" s="71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ht="51" customHeight="1" spans="1:11">
      <c r="A3" s="73"/>
      <c r="B3" s="72"/>
      <c r="C3" s="72"/>
      <c r="D3" s="72"/>
      <c r="E3" s="72"/>
      <c r="F3" s="72"/>
      <c r="G3" s="72"/>
      <c r="H3" s="72"/>
      <c r="I3" s="72"/>
      <c r="J3" s="72"/>
      <c r="K3" s="72"/>
    </row>
    <row r="4" ht="51" customHeight="1" spans="1:11">
      <c r="A4" s="73"/>
      <c r="B4" s="72"/>
      <c r="C4" s="72"/>
      <c r="D4" s="72"/>
      <c r="E4" s="72"/>
      <c r="F4" s="72"/>
      <c r="G4" s="72"/>
      <c r="H4" s="72"/>
      <c r="I4" s="72"/>
      <c r="J4" s="72"/>
      <c r="K4" s="72"/>
    </row>
    <row r="5" ht="51" customHeight="1" spans="1:11">
      <c r="A5" s="74" t="s">
        <v>2</v>
      </c>
      <c r="B5" s="72"/>
      <c r="C5" s="72"/>
      <c r="D5" s="72"/>
      <c r="E5" s="72"/>
      <c r="F5" s="72"/>
      <c r="G5" s="72"/>
      <c r="H5" s="72"/>
      <c r="I5" s="72"/>
      <c r="J5" s="72"/>
      <c r="K5" s="72"/>
    </row>
    <row r="6" ht="51" customHeight="1" spans="1:11">
      <c r="A6" s="74" t="s">
        <v>3</v>
      </c>
      <c r="B6" s="72"/>
      <c r="C6" s="72"/>
      <c r="D6" s="72"/>
      <c r="E6" s="72"/>
      <c r="F6" s="72"/>
      <c r="G6" s="72"/>
      <c r="H6" s="72"/>
      <c r="I6" s="72"/>
      <c r="J6" s="72"/>
      <c r="K6" s="72"/>
    </row>
    <row r="7" ht="51" customHeight="1" spans="1:11">
      <c r="A7" s="75" t="s">
        <v>4</v>
      </c>
      <c r="B7" s="72"/>
      <c r="C7" s="72"/>
      <c r="D7" s="72"/>
      <c r="E7" s="72"/>
      <c r="F7" s="72"/>
      <c r="G7" s="72"/>
      <c r="H7" s="72"/>
      <c r="I7" s="72"/>
      <c r="J7" s="72"/>
      <c r="K7" s="72"/>
    </row>
    <row r="8" s="66" customFormat="1" ht="27" customHeight="1" spans="1:1">
      <c r="A8" s="76"/>
    </row>
    <row r="9" s="66" customFormat="1" ht="27" customHeight="1"/>
    <row r="10" s="66" customFormat="1" ht="27" customHeight="1"/>
  </sheetData>
  <pageMargins left="0.7" right="0.76" top="2.02" bottom="1.6" header="0.92" footer="1.06"/>
  <pageSetup paperSize="9" scale="7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12" sqref="A12"/>
    </sheetView>
  </sheetViews>
  <sheetFormatPr defaultColWidth="9" defaultRowHeight="13.5"/>
  <cols>
    <col min="1" max="1" width="81.625" customWidth="1"/>
  </cols>
  <sheetData>
    <row r="1" spans="1:1">
      <c r="A1" s="67"/>
    </row>
    <row r="2" ht="40.5" customHeight="1" spans="1:1">
      <c r="A2" s="68" t="s">
        <v>5</v>
      </c>
    </row>
    <row r="3" ht="19.5" customHeight="1" spans="1:1">
      <c r="A3" s="67"/>
    </row>
    <row r="4" s="66" customFormat="1" ht="30.75" customHeight="1" spans="1:1">
      <c r="A4" s="69" t="s">
        <v>6</v>
      </c>
    </row>
    <row r="5" s="66" customFormat="1" ht="30.75" customHeight="1" spans="1:1">
      <c r="A5" s="69" t="s">
        <v>7</v>
      </c>
    </row>
    <row r="6" s="66" customFormat="1" ht="30.75" customHeight="1" spans="1:1">
      <c r="A6"/>
    </row>
    <row r="7" s="66" customFormat="1" ht="30.75" customHeight="1" spans="1:1">
      <c r="A7"/>
    </row>
    <row r="8" s="66" customFormat="1" ht="30.75" customHeight="1" spans="1:1">
      <c r="A8"/>
    </row>
    <row r="9" s="66" customFormat="1" ht="30.75" customHeight="1" spans="1:1">
      <c r="A9"/>
    </row>
    <row r="10" s="66" customFormat="1" ht="30.75" customHeight="1" spans="1:1">
      <c r="A10"/>
    </row>
    <row r="11" s="66" customFormat="1" ht="30.75" customHeight="1" spans="1:1">
      <c r="A11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7"/>
  <sheetViews>
    <sheetView tabSelected="1" workbookViewId="0">
      <selection activeCell="K9" sqref="K9"/>
    </sheetView>
  </sheetViews>
  <sheetFormatPr defaultColWidth="11" defaultRowHeight="14.25"/>
  <cols>
    <col min="1" max="1" width="24.75" style="1" customWidth="1"/>
    <col min="2" max="2" width="22.125" style="1" customWidth="1"/>
    <col min="3" max="3" width="23.625" style="1" customWidth="1"/>
    <col min="4" max="4" width="29.25" style="1" customWidth="1"/>
    <col min="5" max="5" width="14" style="1" customWidth="1"/>
    <col min="6" max="6" width="14.25" style="1" customWidth="1"/>
    <col min="7" max="7" width="13.25" style="1" customWidth="1"/>
    <col min="8" max="8" width="11.875" style="1" customWidth="1"/>
    <col min="9" max="9" width="23.75" style="1" customWidth="1"/>
    <col min="10" max="16378" width="11" style="1"/>
    <col min="16379" max="16384" width="11" style="3"/>
  </cols>
  <sheetData>
    <row r="1" s="1" customFormat="1" ht="64.5" customHeight="1" spans="1:9">
      <c r="A1" s="4" t="s">
        <v>8</v>
      </c>
      <c r="B1" s="4"/>
      <c r="C1" s="4"/>
      <c r="D1" s="4"/>
      <c r="E1" s="4"/>
      <c r="F1" s="4"/>
      <c r="G1" s="4"/>
      <c r="H1" s="4"/>
      <c r="I1" s="4"/>
    </row>
    <row r="2" s="1" customFormat="1" ht="30" customHeight="1" spans="1:9">
      <c r="A2" s="5" t="s">
        <v>9</v>
      </c>
      <c r="B2" s="6" t="s">
        <v>10</v>
      </c>
      <c r="C2" s="7"/>
      <c r="D2" s="7"/>
      <c r="E2" s="7"/>
      <c r="F2" s="7"/>
      <c r="G2" s="7"/>
      <c r="H2" s="7"/>
      <c r="I2" s="60"/>
    </row>
    <row r="3" s="1" customFormat="1" ht="26.25" customHeight="1" spans="1:9">
      <c r="A3" s="8" t="s">
        <v>11</v>
      </c>
      <c r="B3" s="9"/>
      <c r="C3" s="9" t="s">
        <v>12</v>
      </c>
      <c r="D3" s="10" t="s">
        <v>13</v>
      </c>
      <c r="E3" s="11" t="s">
        <v>14</v>
      </c>
      <c r="F3" s="12" t="s">
        <v>15</v>
      </c>
      <c r="G3" s="13"/>
      <c r="H3" s="14" t="s">
        <v>16</v>
      </c>
      <c r="I3" s="61" t="s">
        <v>17</v>
      </c>
    </row>
    <row r="4" s="1" customFormat="1" ht="23.25" customHeight="1" spans="1:9">
      <c r="A4" s="15"/>
      <c r="B4" s="16" t="s">
        <v>18</v>
      </c>
      <c r="C4" s="17">
        <v>62722600</v>
      </c>
      <c r="D4" s="18">
        <v>20801407.17</v>
      </c>
      <c r="E4" s="18">
        <v>20801407.17</v>
      </c>
      <c r="F4" s="19">
        <f>D4/E4</f>
        <v>1</v>
      </c>
      <c r="G4" s="20"/>
      <c r="H4" s="21">
        <v>10</v>
      </c>
      <c r="I4" s="61">
        <v>10</v>
      </c>
    </row>
    <row r="5" s="1" customFormat="1" ht="23.25" customHeight="1" spans="1:9">
      <c r="A5" s="15"/>
      <c r="B5" s="22" t="s">
        <v>19</v>
      </c>
      <c r="C5" s="17">
        <v>23432600</v>
      </c>
      <c r="D5" s="17">
        <v>14330920.48</v>
      </c>
      <c r="E5" s="17">
        <v>14330920.48</v>
      </c>
      <c r="F5" s="19">
        <f>D5/E5</f>
        <v>1</v>
      </c>
      <c r="G5" s="20"/>
      <c r="H5" s="21" t="s">
        <v>20</v>
      </c>
      <c r="I5" s="21" t="s">
        <v>20</v>
      </c>
    </row>
    <row r="6" s="1" customFormat="1" ht="23.25" customHeight="1" spans="1:9">
      <c r="A6" s="23"/>
      <c r="B6" s="22" t="s">
        <v>21</v>
      </c>
      <c r="C6" s="17">
        <v>39290000</v>
      </c>
      <c r="D6" s="17">
        <v>6470486.69</v>
      </c>
      <c r="E6" s="17">
        <v>6470486.69</v>
      </c>
      <c r="F6" s="19">
        <f>D6/E6</f>
        <v>1</v>
      </c>
      <c r="G6" s="20"/>
      <c r="H6" s="21" t="s">
        <v>20</v>
      </c>
      <c r="I6" s="21" t="s">
        <v>20</v>
      </c>
    </row>
    <row r="7" s="1" customFormat="1" ht="23.25" customHeight="1" spans="1:9">
      <c r="A7" s="9" t="s">
        <v>22</v>
      </c>
      <c r="B7" s="8" t="s">
        <v>23</v>
      </c>
      <c r="C7" s="8"/>
      <c r="D7" s="8"/>
      <c r="E7" s="9" t="s">
        <v>24</v>
      </c>
      <c r="F7" s="9"/>
      <c r="G7" s="9"/>
      <c r="H7" s="9"/>
      <c r="I7" s="9"/>
    </row>
    <row r="8" s="1" customFormat="1" ht="23.25" customHeight="1" spans="1:9">
      <c r="A8" s="12"/>
      <c r="B8" s="22" t="s">
        <v>25</v>
      </c>
      <c r="C8" s="22"/>
      <c r="D8" s="22"/>
      <c r="E8" s="24" t="s">
        <v>26</v>
      </c>
      <c r="F8" s="24"/>
      <c r="G8" s="24"/>
      <c r="H8" s="24"/>
      <c r="I8" s="62"/>
    </row>
    <row r="9" s="1" customFormat="1" ht="23.25" customHeight="1" spans="1:9">
      <c r="A9" s="12"/>
      <c r="B9" s="22" t="s">
        <v>27</v>
      </c>
      <c r="C9" s="22"/>
      <c r="D9" s="22"/>
      <c r="E9" s="24" t="s">
        <v>28</v>
      </c>
      <c r="F9" s="24"/>
      <c r="G9" s="24"/>
      <c r="H9" s="24"/>
      <c r="I9" s="62"/>
    </row>
    <row r="10" s="1" customFormat="1" ht="23.25" customHeight="1" spans="1:9">
      <c r="A10" s="12"/>
      <c r="B10" s="25" t="s">
        <v>29</v>
      </c>
      <c r="C10" s="25"/>
      <c r="D10" s="25"/>
      <c r="E10" s="26" t="s">
        <v>30</v>
      </c>
      <c r="F10" s="27"/>
      <c r="G10" s="27"/>
      <c r="H10" s="27"/>
      <c r="I10" s="63"/>
    </row>
    <row r="11" s="1" customFormat="1" ht="23.25" customHeight="1" spans="1:9">
      <c r="A11" s="12"/>
      <c r="B11" s="22" t="s">
        <v>31</v>
      </c>
      <c r="C11" s="22"/>
      <c r="D11" s="22"/>
      <c r="E11" s="24" t="s">
        <v>32</v>
      </c>
      <c r="F11" s="24"/>
      <c r="G11" s="24"/>
      <c r="H11" s="24"/>
      <c r="I11" s="62"/>
    </row>
    <row r="12" s="1" customFormat="1" ht="23.25" customHeight="1" spans="1:9">
      <c r="A12" s="28" t="s">
        <v>33</v>
      </c>
      <c r="B12" s="10" t="s">
        <v>34</v>
      </c>
      <c r="C12" s="29" t="s">
        <v>35</v>
      </c>
      <c r="D12" s="11" t="s">
        <v>36</v>
      </c>
      <c r="E12" s="9" t="s">
        <v>37</v>
      </c>
      <c r="F12" s="9" t="s">
        <v>38</v>
      </c>
      <c r="G12" s="9" t="s">
        <v>16</v>
      </c>
      <c r="H12" s="9" t="s">
        <v>17</v>
      </c>
      <c r="I12" s="9" t="s">
        <v>39</v>
      </c>
    </row>
    <row r="13" s="1" customFormat="1" ht="23.25" customHeight="1" spans="1:9">
      <c r="A13" s="28"/>
      <c r="B13" s="30" t="s">
        <v>40</v>
      </c>
      <c r="C13" s="31" t="s">
        <v>41</v>
      </c>
      <c r="D13" s="32" t="s">
        <v>42</v>
      </c>
      <c r="E13" s="33" t="s">
        <v>43</v>
      </c>
      <c r="F13" s="33" t="s">
        <v>43</v>
      </c>
      <c r="G13" s="34">
        <v>3</v>
      </c>
      <c r="H13" s="34">
        <v>3</v>
      </c>
      <c r="I13" s="64"/>
    </row>
    <row r="14" s="1" customFormat="1" ht="23.25" customHeight="1" spans="1:9">
      <c r="A14" s="28"/>
      <c r="B14" s="35"/>
      <c r="C14" s="36"/>
      <c r="D14" s="32" t="s">
        <v>44</v>
      </c>
      <c r="E14" s="33" t="s">
        <v>43</v>
      </c>
      <c r="F14" s="33" t="s">
        <v>43</v>
      </c>
      <c r="G14" s="34">
        <v>3</v>
      </c>
      <c r="H14" s="34">
        <v>2</v>
      </c>
      <c r="I14" s="16" t="s">
        <v>45</v>
      </c>
    </row>
    <row r="15" s="1" customFormat="1" ht="23.25" customHeight="1" spans="1:9">
      <c r="A15" s="28"/>
      <c r="B15" s="35"/>
      <c r="C15" s="36"/>
      <c r="D15" s="32" t="s">
        <v>46</v>
      </c>
      <c r="E15" s="33" t="s">
        <v>47</v>
      </c>
      <c r="F15" s="33" t="s">
        <v>47</v>
      </c>
      <c r="G15" s="34">
        <v>2</v>
      </c>
      <c r="H15" s="34">
        <v>2</v>
      </c>
      <c r="I15" s="64"/>
    </row>
    <row r="16" s="1" customFormat="1" ht="23.25" customHeight="1" spans="1:9">
      <c r="A16" s="28"/>
      <c r="B16" s="35"/>
      <c r="C16" s="37"/>
      <c r="D16" s="32" t="s">
        <v>48</v>
      </c>
      <c r="E16" s="33" t="s">
        <v>47</v>
      </c>
      <c r="F16" s="33" t="s">
        <v>47</v>
      </c>
      <c r="G16" s="34">
        <v>2</v>
      </c>
      <c r="H16" s="34">
        <v>1</v>
      </c>
      <c r="I16" s="16" t="s">
        <v>45</v>
      </c>
    </row>
    <row r="17" s="1" customFormat="1" ht="23.25" customHeight="1" spans="1:9">
      <c r="A17" s="28"/>
      <c r="B17" s="35"/>
      <c r="C17" s="38" t="s">
        <v>49</v>
      </c>
      <c r="D17" s="32" t="s">
        <v>50</v>
      </c>
      <c r="E17" s="28" t="s">
        <v>51</v>
      </c>
      <c r="F17" s="28" t="s">
        <v>51</v>
      </c>
      <c r="G17" s="28">
        <v>1</v>
      </c>
      <c r="H17" s="28">
        <v>1</v>
      </c>
      <c r="I17" s="16"/>
    </row>
    <row r="18" s="1" customFormat="1" ht="23.25" customHeight="1" spans="1:9">
      <c r="A18" s="28"/>
      <c r="B18" s="35"/>
      <c r="C18" s="37"/>
      <c r="D18" s="32" t="s">
        <v>52</v>
      </c>
      <c r="E18" s="28" t="s">
        <v>53</v>
      </c>
      <c r="F18" s="28" t="s">
        <v>53</v>
      </c>
      <c r="G18" s="28">
        <v>3</v>
      </c>
      <c r="H18" s="28">
        <v>3</v>
      </c>
      <c r="I18" s="16"/>
    </row>
    <row r="19" s="1" customFormat="1" ht="23.25" customHeight="1" spans="1:9">
      <c r="A19" s="28"/>
      <c r="B19" s="35"/>
      <c r="C19" s="39" t="s">
        <v>54</v>
      </c>
      <c r="D19" s="32" t="s">
        <v>55</v>
      </c>
      <c r="E19" s="28" t="s">
        <v>53</v>
      </c>
      <c r="F19" s="28" t="s">
        <v>53</v>
      </c>
      <c r="G19" s="34">
        <v>3</v>
      </c>
      <c r="H19" s="34">
        <v>3</v>
      </c>
      <c r="I19" s="16"/>
    </row>
    <row r="20" s="1" customFormat="1" ht="23.25" customHeight="1" spans="1:9">
      <c r="A20" s="28"/>
      <c r="B20" s="35"/>
      <c r="C20" s="40" t="s">
        <v>56</v>
      </c>
      <c r="D20" s="32" t="s">
        <v>57</v>
      </c>
      <c r="E20" s="28" t="s">
        <v>53</v>
      </c>
      <c r="F20" s="28" t="s">
        <v>53</v>
      </c>
      <c r="G20" s="34">
        <v>3</v>
      </c>
      <c r="H20" s="34">
        <v>3</v>
      </c>
      <c r="I20" s="16"/>
    </row>
    <row r="21" s="1" customFormat="1" ht="23.25" customHeight="1" spans="1:9">
      <c r="A21" s="28"/>
      <c r="B21" s="35"/>
      <c r="C21" s="40" t="s">
        <v>58</v>
      </c>
      <c r="D21" s="32" t="s">
        <v>59</v>
      </c>
      <c r="E21" s="33">
        <v>1</v>
      </c>
      <c r="F21" s="33">
        <v>1</v>
      </c>
      <c r="G21" s="34">
        <v>3</v>
      </c>
      <c r="H21" s="34">
        <v>3</v>
      </c>
      <c r="I21" s="64"/>
    </row>
    <row r="22" s="1" customFormat="1" ht="23.25" customHeight="1" spans="1:9">
      <c r="A22" s="28"/>
      <c r="B22" s="41"/>
      <c r="C22" s="40" t="s">
        <v>60</v>
      </c>
      <c r="D22" s="32" t="s">
        <v>61</v>
      </c>
      <c r="E22" s="28" t="s">
        <v>51</v>
      </c>
      <c r="F22" s="33">
        <v>0.97</v>
      </c>
      <c r="G22" s="34">
        <v>3</v>
      </c>
      <c r="H22" s="34">
        <v>3</v>
      </c>
      <c r="I22" s="16"/>
    </row>
    <row r="23" s="1" customFormat="1" ht="23.25" customHeight="1" spans="1:9">
      <c r="A23" s="28"/>
      <c r="B23" s="42" t="s">
        <v>62</v>
      </c>
      <c r="C23" s="31" t="s">
        <v>63</v>
      </c>
      <c r="D23" s="22" t="s">
        <v>64</v>
      </c>
      <c r="E23" s="28" t="s">
        <v>65</v>
      </c>
      <c r="F23" s="33">
        <v>0.8</v>
      </c>
      <c r="G23" s="28">
        <v>5</v>
      </c>
      <c r="H23" s="28">
        <v>3</v>
      </c>
      <c r="I23" s="16" t="s">
        <v>66</v>
      </c>
    </row>
    <row r="24" s="1" customFormat="1" ht="23.25" customHeight="1" spans="1:9">
      <c r="A24" s="28"/>
      <c r="B24" s="43"/>
      <c r="C24" s="36"/>
      <c r="D24" s="44" t="s">
        <v>67</v>
      </c>
      <c r="E24" s="45" t="s">
        <v>51</v>
      </c>
      <c r="F24" s="46" t="s">
        <v>68</v>
      </c>
      <c r="G24" s="47">
        <v>5</v>
      </c>
      <c r="H24" s="48">
        <v>5</v>
      </c>
      <c r="I24" s="16"/>
    </row>
    <row r="25" s="1" customFormat="1" ht="23.25" customHeight="1" spans="1:9">
      <c r="A25" s="28"/>
      <c r="B25" s="43"/>
      <c r="C25" s="36"/>
      <c r="D25" s="22" t="s">
        <v>69</v>
      </c>
      <c r="E25" s="28" t="s">
        <v>65</v>
      </c>
      <c r="F25" s="33">
        <v>0.95</v>
      </c>
      <c r="G25" s="28">
        <v>5</v>
      </c>
      <c r="H25" s="28">
        <v>5</v>
      </c>
      <c r="I25" s="16"/>
    </row>
    <row r="26" s="1" customFormat="1" ht="23.25" customHeight="1" spans="1:9">
      <c r="A26" s="28"/>
      <c r="B26" s="43"/>
      <c r="C26" s="49"/>
      <c r="D26" s="44" t="s">
        <v>70</v>
      </c>
      <c r="E26" s="45" t="s">
        <v>71</v>
      </c>
      <c r="F26" s="46" t="s">
        <v>68</v>
      </c>
      <c r="G26" s="47">
        <v>6</v>
      </c>
      <c r="H26" s="48">
        <v>6</v>
      </c>
      <c r="I26" s="16"/>
    </row>
    <row r="27" s="1" customFormat="1" ht="23.25" customHeight="1" spans="1:9">
      <c r="A27" s="28"/>
      <c r="B27" s="43"/>
      <c r="C27" s="28" t="s">
        <v>72</v>
      </c>
      <c r="D27" s="44" t="s">
        <v>73</v>
      </c>
      <c r="E27" s="45" t="s">
        <v>74</v>
      </c>
      <c r="F27" s="50">
        <v>0.9</v>
      </c>
      <c r="G27" s="47">
        <v>5</v>
      </c>
      <c r="H27" s="48">
        <v>4</v>
      </c>
      <c r="I27" s="16" t="s">
        <v>45</v>
      </c>
    </row>
    <row r="28" s="1" customFormat="1" ht="23.25" customHeight="1" spans="1:9">
      <c r="A28" s="28"/>
      <c r="B28" s="43"/>
      <c r="C28" s="28"/>
      <c r="D28" s="32" t="s">
        <v>75</v>
      </c>
      <c r="E28" s="28" t="s">
        <v>65</v>
      </c>
      <c r="F28" s="33">
        <v>0.948</v>
      </c>
      <c r="G28" s="28">
        <v>5</v>
      </c>
      <c r="H28" s="28">
        <v>5</v>
      </c>
      <c r="I28" s="16"/>
    </row>
    <row r="29" s="1" customFormat="1" ht="23.25" customHeight="1" spans="1:9">
      <c r="A29" s="28"/>
      <c r="B29" s="43"/>
      <c r="C29" s="28"/>
      <c r="D29" s="32" t="s">
        <v>76</v>
      </c>
      <c r="E29" s="6" t="s">
        <v>77</v>
      </c>
      <c r="F29" s="6" t="s">
        <v>78</v>
      </c>
      <c r="G29" s="6">
        <v>5</v>
      </c>
      <c r="H29" s="28">
        <v>4</v>
      </c>
      <c r="I29" s="16"/>
    </row>
    <row r="30" s="1" customFormat="1" ht="23.25" customHeight="1" spans="1:9">
      <c r="A30" s="28"/>
      <c r="B30" s="43"/>
      <c r="C30" s="31" t="s">
        <v>79</v>
      </c>
      <c r="D30" s="51" t="s">
        <v>80</v>
      </c>
      <c r="E30" s="28" t="s">
        <v>81</v>
      </c>
      <c r="F30" s="28" t="s">
        <v>68</v>
      </c>
      <c r="G30" s="6">
        <v>5</v>
      </c>
      <c r="H30" s="6">
        <v>5</v>
      </c>
      <c r="I30" s="16"/>
    </row>
    <row r="31" s="1" customFormat="1" ht="23.25" customHeight="1" spans="1:9">
      <c r="A31" s="28"/>
      <c r="B31" s="52"/>
      <c r="C31" s="37"/>
      <c r="D31" s="51" t="s">
        <v>82</v>
      </c>
      <c r="E31" s="28">
        <f>0</f>
        <v>0</v>
      </c>
      <c r="F31" s="28" t="s">
        <v>83</v>
      </c>
      <c r="G31" s="28">
        <v>6</v>
      </c>
      <c r="H31" s="28">
        <v>6</v>
      </c>
      <c r="I31" s="16"/>
    </row>
    <row r="32" s="1" customFormat="1" ht="23.25" customHeight="1" spans="1:9">
      <c r="A32" s="28"/>
      <c r="B32" s="53" t="s">
        <v>84</v>
      </c>
      <c r="C32" s="39" t="s">
        <v>85</v>
      </c>
      <c r="D32" s="32" t="s">
        <v>86</v>
      </c>
      <c r="E32" s="28" t="s">
        <v>87</v>
      </c>
      <c r="F32" s="33">
        <v>0.96</v>
      </c>
      <c r="G32" s="28">
        <v>5</v>
      </c>
      <c r="H32" s="28">
        <v>5</v>
      </c>
      <c r="I32" s="28"/>
    </row>
    <row r="33" s="1" customFormat="1" ht="23.25" customHeight="1" spans="1:9">
      <c r="A33" s="28"/>
      <c r="B33" s="35"/>
      <c r="C33" s="40" t="s">
        <v>88</v>
      </c>
      <c r="D33" s="32" t="s">
        <v>89</v>
      </c>
      <c r="E33" s="28" t="s">
        <v>90</v>
      </c>
      <c r="F33" s="33">
        <v>0.98</v>
      </c>
      <c r="G33" s="28">
        <v>6</v>
      </c>
      <c r="H33" s="28">
        <v>6</v>
      </c>
      <c r="I33" s="16"/>
    </row>
    <row r="34" s="1" customFormat="1" ht="23.25" customHeight="1" spans="1:9">
      <c r="A34" s="28"/>
      <c r="B34" s="35"/>
      <c r="C34" s="40" t="s">
        <v>91</v>
      </c>
      <c r="D34" s="32" t="s">
        <v>92</v>
      </c>
      <c r="E34" s="28" t="s">
        <v>65</v>
      </c>
      <c r="F34" s="33">
        <v>0.85</v>
      </c>
      <c r="G34" s="28">
        <v>4</v>
      </c>
      <c r="H34" s="28">
        <v>2</v>
      </c>
      <c r="I34" s="64" t="s">
        <v>93</v>
      </c>
    </row>
    <row r="35" s="1" customFormat="1" ht="23.25" customHeight="1" spans="1:9">
      <c r="A35" s="28"/>
      <c r="B35" s="35"/>
      <c r="C35" s="40" t="s">
        <v>94</v>
      </c>
      <c r="D35" s="32" t="s">
        <v>95</v>
      </c>
      <c r="E35" s="28" t="s">
        <v>90</v>
      </c>
      <c r="F35" s="33">
        <v>0.96</v>
      </c>
      <c r="G35" s="34">
        <v>3</v>
      </c>
      <c r="H35" s="34">
        <v>2</v>
      </c>
      <c r="I35" s="16"/>
    </row>
    <row r="36" s="1" customFormat="1" ht="23.25" customHeight="1" spans="1:9">
      <c r="A36" s="28"/>
      <c r="B36" s="35"/>
      <c r="C36" s="31" t="s">
        <v>96</v>
      </c>
      <c r="D36" s="54" t="s">
        <v>97</v>
      </c>
      <c r="E36" s="28" t="s">
        <v>98</v>
      </c>
      <c r="F36" s="28" t="s">
        <v>98</v>
      </c>
      <c r="G36" s="28">
        <v>3</v>
      </c>
      <c r="H36" s="28">
        <v>3</v>
      </c>
      <c r="I36" s="16"/>
    </row>
    <row r="37" s="1" customFormat="1" ht="23.25" customHeight="1" spans="1:9">
      <c r="A37" s="28"/>
      <c r="B37" s="28" t="s">
        <v>99</v>
      </c>
      <c r="C37" s="55" t="s">
        <v>100</v>
      </c>
      <c r="D37" s="54" t="s">
        <v>101</v>
      </c>
      <c r="E37" s="28" t="s">
        <v>87</v>
      </c>
      <c r="F37" s="33">
        <v>0.95</v>
      </c>
      <c r="G37" s="28">
        <v>3</v>
      </c>
      <c r="H37" s="28">
        <v>3</v>
      </c>
      <c r="I37" s="16"/>
    </row>
    <row r="38" s="1" customFormat="1" ht="23.25" customHeight="1" spans="1:9">
      <c r="A38" s="28"/>
      <c r="B38" s="28"/>
      <c r="C38" s="28" t="s">
        <v>102</v>
      </c>
      <c r="D38" s="22" t="s">
        <v>103</v>
      </c>
      <c r="E38" s="28" t="s">
        <v>87</v>
      </c>
      <c r="F38" s="33">
        <v>0.95</v>
      </c>
      <c r="G38" s="28">
        <v>3</v>
      </c>
      <c r="H38" s="28">
        <v>3</v>
      </c>
      <c r="I38" s="16"/>
    </row>
    <row r="39" s="1" customFormat="1" ht="23.25" customHeight="1" spans="1:9">
      <c r="A39" s="12" t="s">
        <v>104</v>
      </c>
      <c r="B39" s="56"/>
      <c r="C39" s="56"/>
      <c r="D39" s="56"/>
      <c r="E39" s="56"/>
      <c r="F39" s="56"/>
      <c r="G39" s="13"/>
      <c r="H39" s="28">
        <f>SUM(H13:H38)</f>
        <v>91</v>
      </c>
      <c r="I39" s="16"/>
    </row>
    <row r="40" s="1" customFormat="1" ht="23.25" customHeight="1" spans="1:9">
      <c r="A40" s="57" t="s">
        <v>105</v>
      </c>
      <c r="B40" s="58"/>
      <c r="C40" s="58"/>
      <c r="D40" s="58"/>
      <c r="E40" s="58"/>
      <c r="F40" s="58"/>
      <c r="G40" s="58"/>
      <c r="H40" s="58"/>
      <c r="I40" s="65"/>
    </row>
    <row r="41" s="2" customFormat="1" ht="45.95" customHeight="1" spans="1:9">
      <c r="A41" s="59" t="s">
        <v>106</v>
      </c>
      <c r="B41" s="59"/>
      <c r="C41" s="59"/>
      <c r="D41" s="59"/>
      <c r="E41" s="59"/>
      <c r="F41" s="59"/>
      <c r="G41" s="59"/>
      <c r="H41" s="59"/>
      <c r="I41" s="59"/>
    </row>
    <row r="42" s="2" customFormat="1" ht="42.75" customHeight="1" spans="1:9">
      <c r="A42" s="59" t="s">
        <v>107</v>
      </c>
      <c r="B42" s="59"/>
      <c r="C42" s="59"/>
      <c r="D42" s="59"/>
      <c r="E42" s="59"/>
      <c r="F42" s="59"/>
      <c r="G42" s="59"/>
      <c r="H42" s="59"/>
      <c r="I42" s="59"/>
    </row>
    <row r="43" s="1" customFormat="1" ht="13.5"/>
    <row r="44" s="1" customFormat="1" ht="13.5"/>
    <row r="45" s="1" customFormat="1" ht="13.5"/>
    <row r="46" s="1" customFormat="1" ht="13.5"/>
    <row r="47" s="1" customFormat="1" spans="16379:16381">
      <c r="XEY47" s="3"/>
      <c r="XEZ47" s="3"/>
      <c r="XFA47" s="3"/>
    </row>
  </sheetData>
  <mergeCells count="32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B11:D11"/>
    <mergeCell ref="E11:I11"/>
    <mergeCell ref="A39:G39"/>
    <mergeCell ref="A40:I40"/>
    <mergeCell ref="A41:I41"/>
    <mergeCell ref="A42:I42"/>
    <mergeCell ref="A3:A6"/>
    <mergeCell ref="A7:A11"/>
    <mergeCell ref="A12:A38"/>
    <mergeCell ref="B13:B22"/>
    <mergeCell ref="B23:B31"/>
    <mergeCell ref="B32:B36"/>
    <mergeCell ref="B37:B38"/>
    <mergeCell ref="C13:C16"/>
    <mergeCell ref="C17:C18"/>
    <mergeCell ref="C23:C26"/>
    <mergeCell ref="C27:C29"/>
    <mergeCell ref="C30:C31"/>
  </mergeCells>
  <pageMargins left="0.75" right="0.75" top="1" bottom="1" header="0.5" footer="0.5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封面</vt:lpstr>
      <vt:lpstr>目录</vt:lpstr>
      <vt:lpstr>整体支出绩效自评表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cw_zlp</cp:lastModifiedBy>
  <dcterms:created xsi:type="dcterms:W3CDTF">2018-12-06T00:45:00Z</dcterms:created>
  <cp:lastPrinted>2020-03-13T02:25:00Z</cp:lastPrinted>
  <dcterms:modified xsi:type="dcterms:W3CDTF">2023-09-12T03:10:31Z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22C65AA05F484DD7AE688FFCEC82AAD5</vt:lpwstr>
  </property>
</Properties>
</file>